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/>
  <mc:AlternateContent xmlns:mc="http://schemas.openxmlformats.org/markup-compatibility/2006">
    <mc:Choice Requires="x15">
      <x15ac:absPath xmlns:x15ac="http://schemas.microsoft.com/office/spreadsheetml/2010/11/ac" url="/Users/paolanosari/Dropbox/02. WORK PAOLA NOSARI PUNTO IT/00. FORMAZIONE PAOLA NOSARI/"/>
    </mc:Choice>
  </mc:AlternateContent>
  <xr:revisionPtr revIDLastSave="0" documentId="13_ncr:1_{2586FD2C-48BB-7246-8DAA-6BCD61C23056}" xr6:coauthVersionLast="45" xr6:coauthVersionMax="45" xr10:uidLastSave="{00000000-0000-0000-0000-000000000000}"/>
  <bookViews>
    <workbookView xWindow="0" yWindow="460" windowWidth="20320" windowHeight="16120" xr2:uid="{00000000-000D-0000-FFFF-FFFF00000000}"/>
  </bookViews>
  <sheets>
    <sheet name="Riprendere il controll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76" i="1" l="1"/>
  <c r="I68" i="1"/>
  <c r="H68" i="1"/>
  <c r="J66" i="1"/>
  <c r="J65" i="1"/>
  <c r="D65" i="1"/>
  <c r="I70" i="1" s="1"/>
  <c r="C65" i="1"/>
  <c r="J64" i="1"/>
  <c r="J63" i="1"/>
  <c r="E63" i="1"/>
  <c r="J62" i="1"/>
  <c r="E62" i="1"/>
  <c r="J61" i="1"/>
  <c r="J60" i="1"/>
  <c r="E60" i="1"/>
  <c r="J59" i="1"/>
  <c r="E59" i="1"/>
  <c r="E58" i="1"/>
  <c r="J57" i="1"/>
  <c r="E57" i="1"/>
  <c r="J56" i="1"/>
  <c r="E56" i="1"/>
  <c r="J55" i="1"/>
  <c r="E55" i="1"/>
  <c r="J54" i="1"/>
  <c r="E54" i="1"/>
  <c r="J53" i="1"/>
  <c r="E53" i="1"/>
  <c r="J52" i="1"/>
  <c r="E52" i="1"/>
  <c r="J51" i="1"/>
  <c r="J50" i="1"/>
  <c r="E50" i="1"/>
  <c r="E49" i="1"/>
  <c r="J48" i="1"/>
  <c r="E48" i="1"/>
  <c r="J47" i="1"/>
  <c r="E47" i="1"/>
  <c r="J46" i="1"/>
  <c r="E46" i="1"/>
  <c r="J45" i="1"/>
  <c r="E45" i="1"/>
  <c r="J44" i="1"/>
  <c r="E44" i="1"/>
  <c r="J43" i="1"/>
  <c r="E43" i="1"/>
  <c r="J42" i="1"/>
  <c r="E42" i="1"/>
  <c r="J41" i="1"/>
  <c r="J39" i="1"/>
  <c r="J38" i="1"/>
  <c r="J37" i="1"/>
  <c r="E37" i="1"/>
  <c r="J36" i="1"/>
  <c r="D36" i="1"/>
  <c r="C36" i="1"/>
  <c r="C38" i="1" s="1"/>
  <c r="J35" i="1"/>
  <c r="E35" i="1"/>
  <c r="J34" i="1"/>
  <c r="E34" i="1"/>
  <c r="J33" i="1"/>
  <c r="E33" i="1"/>
  <c r="J32" i="1"/>
  <c r="E32" i="1"/>
  <c r="H70" i="1" l="1"/>
  <c r="H78" i="1" s="1"/>
  <c r="J68" i="1"/>
  <c r="E65" i="1"/>
  <c r="E36" i="1"/>
  <c r="H69" i="1"/>
  <c r="D38" i="1"/>
  <c r="I69" i="1" s="1"/>
  <c r="C66" i="1"/>
  <c r="H72" i="1" l="1"/>
  <c r="D66" i="1"/>
  <c r="I77" i="1" s="1"/>
  <c r="J70" i="1"/>
  <c r="I78" i="1"/>
  <c r="E38" i="1"/>
  <c r="I72" i="1"/>
  <c r="J77" i="1"/>
  <c r="K77" i="1" l="1"/>
  <c r="J72" i="1"/>
  <c r="J78" i="1"/>
</calcChain>
</file>

<file path=xl/sharedStrings.xml><?xml version="1.0" encoding="utf-8"?>
<sst xmlns="http://schemas.openxmlformats.org/spreadsheetml/2006/main" count="129" uniqueCount="81">
  <si>
    <t>Mese:</t>
  </si>
  <si>
    <t>Data:</t>
  </si>
  <si>
    <t>Autore:</t>
  </si>
  <si>
    <t>Entrate</t>
  </si>
  <si>
    <t>Previsto</t>
  </si>
  <si>
    <t>Effettivo</t>
  </si>
  <si>
    <t>Differenza</t>
  </si>
  <si>
    <t>Uscite Lifestyle / Fun</t>
  </si>
  <si>
    <t>Mensili</t>
  </si>
  <si>
    <t>Spese di sopravvivenza</t>
  </si>
  <si>
    <t>Stipendio (Anche se sei freelance dovresti dartene uno)</t>
  </si>
  <si>
    <t>Alimentazione</t>
  </si>
  <si>
    <t>Bonus (considera la cifra annuale divisa per 12)</t>
  </si>
  <si>
    <t>Igiene quotidiana</t>
  </si>
  <si>
    <t>Interessi e dividendi degli investimenti (anno/12)</t>
  </si>
  <si>
    <t>Farmacia / Spese mediche</t>
  </si>
  <si>
    <t>Altre entrate (Regali, rendite da affitti, alimenti etc)</t>
  </si>
  <si>
    <t>Trasporti</t>
  </si>
  <si>
    <t>Reddito lordo</t>
  </si>
  <si>
    <t>Figli</t>
  </si>
  <si>
    <t xml:space="preserve">Tasse </t>
  </si>
  <si>
    <t>Vestiario</t>
  </si>
  <si>
    <t>Reddito netto</t>
  </si>
  <si>
    <t>Animali domestici</t>
  </si>
  <si>
    <t>…………………………………………………………….</t>
  </si>
  <si>
    <t>Uscite Fisse</t>
  </si>
  <si>
    <t>Optional</t>
  </si>
  <si>
    <t>Casa</t>
  </si>
  <si>
    <t>Bar</t>
  </si>
  <si>
    <t>Affitto / Mutuo</t>
  </si>
  <si>
    <t>Ristorante</t>
  </si>
  <si>
    <t>Acqua</t>
  </si>
  <si>
    <t>Take Away</t>
  </si>
  <si>
    <t>Luce</t>
  </si>
  <si>
    <t>Discoteca</t>
  </si>
  <si>
    <t>Gas</t>
  </si>
  <si>
    <t>Tabacco</t>
  </si>
  <si>
    <t>Telefono / Adsl</t>
  </si>
  <si>
    <t>Cosmetici</t>
  </si>
  <si>
    <t>Rate</t>
  </si>
  <si>
    <t>Shopping</t>
  </si>
  <si>
    <t>………………………………………………..</t>
  </si>
  <si>
    <t>………………………………………………………………</t>
  </si>
  <si>
    <t>Cultura</t>
  </si>
  <si>
    <t>Libri</t>
  </si>
  <si>
    <t>Utilities</t>
  </si>
  <si>
    <t>Musica</t>
  </si>
  <si>
    <t>Cellulare</t>
  </si>
  <si>
    <t>Spettacoli</t>
  </si>
  <si>
    <t>Palestra</t>
  </si>
  <si>
    <t>Cinema</t>
  </si>
  <si>
    <t>Formazione</t>
  </si>
  <si>
    <t>Giornali</t>
  </si>
  <si>
    <t>Extra</t>
  </si>
  <si>
    <t>Viaggi</t>
  </si>
  <si>
    <t>Regali</t>
  </si>
  <si>
    <t>Personali</t>
  </si>
  <si>
    <t>Riparazioni</t>
  </si>
  <si>
    <t>Arredamento</t>
  </si>
  <si>
    <t>Elettronica</t>
  </si>
  <si>
    <t>Subtotale Uscite</t>
  </si>
  <si>
    <r>
      <rPr>
        <b/>
        <sz val="10"/>
        <rFont val="Century Gothic"/>
        <family val="2"/>
      </rPr>
      <t>Nota:</t>
    </r>
    <r>
      <rPr>
        <i/>
        <sz val="10"/>
        <rFont val="Century Gothic"/>
        <family val="2"/>
      </rPr>
      <t xml:space="preserve"> </t>
    </r>
  </si>
  <si>
    <t>Subtotale</t>
  </si>
  <si>
    <t xml:space="preserve">Le colonne E e J indicano la differenza tra quello che sei convinta di spendere </t>
  </si>
  <si>
    <t>Totale Uscite</t>
  </si>
  <si>
    <t>Cash Flow</t>
  </si>
  <si>
    <r>
      <rPr>
        <b/>
        <sz val="10"/>
        <rFont val="Century Gothic"/>
        <family val="2"/>
      </rPr>
      <t>Focus:</t>
    </r>
    <r>
      <rPr>
        <i/>
        <sz val="10"/>
        <rFont val="Century Gothic"/>
        <family val="2"/>
      </rPr>
      <t xml:space="preserve"> </t>
    </r>
  </si>
  <si>
    <t xml:space="preserve">Indica di seguito, al posto dei puntini, le tre aree più critiche che ti impegni a </t>
  </si>
  <si>
    <t>CONSUNTIVO - QUADRO GENERALE</t>
  </si>
  <si>
    <t>controllare con maggiore consapevolezza il prossimo mese.</t>
  </si>
  <si>
    <t>Aree:</t>
  </si>
  <si>
    <t>Risparmio</t>
  </si>
  <si>
    <t>Lifestyle/Fun</t>
  </si>
  <si>
    <t>Total</t>
  </si>
  <si>
    <t>……………………………………………</t>
  </si>
  <si>
    <t>Obiettivi</t>
  </si>
  <si>
    <t>Attuali:</t>
  </si>
  <si>
    <t>Income vs. Spending:</t>
  </si>
  <si>
    <t>PREVISIONI - CONSUNTIVI</t>
  </si>
  <si>
    <r>
      <t xml:space="preserve">e quello che spendi veramente. </t>
    </r>
    <r>
      <rPr>
        <b/>
        <sz val="10"/>
        <rFont val="Century Gothic"/>
        <family val="2"/>
      </rPr>
      <t>Spese delle quali non sei consapevole</t>
    </r>
    <r>
      <rPr>
        <sz val="10"/>
        <rFont val="Century Gothic"/>
        <family val="2"/>
      </rPr>
      <t xml:space="preserve">, che </t>
    </r>
  </si>
  <si>
    <t>restano inconsce. Fai attenzione a controllarle con maggiore consapevolezza.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</si>
</sst>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(* #,##0_);_(* \(#,##0\);_(* &quot;-&quot;??_);_(@_)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Roboto Light"/>
    </font>
    <font>
      <sz val="24"/>
      <color theme="1"/>
      <name val="Roboto Light"/>
    </font>
    <font>
      <sz val="10"/>
      <name val="Verdana"/>
      <family val="2"/>
    </font>
    <font>
      <sz val="10"/>
      <name val="Dosis"/>
    </font>
    <font>
      <i/>
      <sz val="10"/>
      <name val="Dosis"/>
    </font>
    <font>
      <i/>
      <sz val="12"/>
      <name val="Dosis"/>
    </font>
    <font>
      <sz val="10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b/>
      <i/>
      <sz val="12"/>
      <name val="Dosis"/>
    </font>
    <font>
      <b/>
      <sz val="12"/>
      <name val="Century Gothic"/>
      <family val="2"/>
    </font>
    <font>
      <b/>
      <sz val="9"/>
      <name val="Century Gothic"/>
      <family val="2"/>
    </font>
    <font>
      <b/>
      <sz val="8"/>
      <name val="Century Gothic"/>
      <family val="2"/>
    </font>
    <font>
      <sz val="8"/>
      <name val="Century Gothic"/>
      <family val="2"/>
    </font>
    <font>
      <i/>
      <sz val="10"/>
      <name val="Century Gothic"/>
      <family val="2"/>
    </font>
    <font>
      <sz val="12"/>
      <name val="Century Gothic"/>
      <family val="2"/>
    </font>
    <font>
      <b/>
      <u/>
      <sz val="12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4B084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95">
    <xf numFmtId="0" fontId="0" fillId="0" borderId="0" xfId="0"/>
    <xf numFmtId="0" fontId="2" fillId="0" borderId="0" xfId="0" applyFont="1"/>
    <xf numFmtId="0" fontId="5" fillId="2" borderId="0" xfId="3" applyFont="1" applyFill="1" applyAlignment="1">
      <alignment vertical="center"/>
    </xf>
    <xf numFmtId="0" fontId="5" fillId="2" borderId="0" xfId="3" applyFont="1" applyFill="1" applyBorder="1" applyAlignment="1">
      <alignment vertical="center"/>
    </xf>
    <xf numFmtId="0" fontId="6" fillId="2" borderId="0" xfId="3" applyFont="1" applyFill="1" applyBorder="1" applyAlignment="1">
      <alignment vertical="center"/>
    </xf>
    <xf numFmtId="0" fontId="7" fillId="2" borderId="0" xfId="3" applyFont="1" applyFill="1" applyBorder="1" applyAlignment="1">
      <alignment horizontal="right"/>
    </xf>
    <xf numFmtId="0" fontId="8" fillId="2" borderId="0" xfId="3" applyFont="1" applyFill="1" applyAlignment="1">
      <alignment vertical="center"/>
    </xf>
    <xf numFmtId="165" fontId="9" fillId="2" borderId="0" xfId="1" applyNumberFormat="1" applyFont="1" applyFill="1" applyBorder="1" applyAlignment="1">
      <alignment horizontal="center" vertical="center" wrapText="1"/>
    </xf>
    <xf numFmtId="0" fontId="11" fillId="2" borderId="0" xfId="3" applyFont="1" applyFill="1" applyAlignment="1">
      <alignment horizontal="right"/>
    </xf>
    <xf numFmtId="0" fontId="12" fillId="2" borderId="0" xfId="3" applyFont="1" applyFill="1" applyAlignment="1">
      <alignment horizontal="right"/>
    </xf>
    <xf numFmtId="0" fontId="13" fillId="2" borderId="0" xfId="3" applyFont="1" applyFill="1" applyAlignment="1">
      <alignment horizontal="center" wrapText="1"/>
    </xf>
    <xf numFmtId="165" fontId="12" fillId="2" borderId="0" xfId="1" applyNumberFormat="1" applyFont="1" applyFill="1" applyBorder="1" applyAlignment="1">
      <alignment horizontal="right"/>
    </xf>
    <xf numFmtId="0" fontId="13" fillId="2" borderId="0" xfId="3" applyFont="1" applyFill="1" applyBorder="1" applyAlignment="1">
      <alignment horizontal="center" wrapText="1"/>
    </xf>
    <xf numFmtId="165" fontId="15" fillId="2" borderId="0" xfId="1" applyNumberFormat="1" applyFont="1" applyFill="1" applyBorder="1" applyAlignment="1">
      <alignment horizontal="right" wrapText="1"/>
    </xf>
    <xf numFmtId="165" fontId="12" fillId="2" borderId="0" xfId="1" applyNumberFormat="1" applyFont="1" applyFill="1" applyBorder="1" applyAlignment="1">
      <alignment horizontal="right" vertical="center"/>
    </xf>
    <xf numFmtId="0" fontId="9" fillId="2" borderId="0" xfId="3" applyFont="1" applyFill="1" applyBorder="1" applyAlignment="1">
      <alignment horizontal="center" vertical="center" wrapText="1"/>
    </xf>
    <xf numFmtId="165" fontId="15" fillId="2" borderId="0" xfId="1" applyNumberFormat="1" applyFont="1" applyFill="1" applyAlignment="1">
      <alignment horizontal="right" wrapText="1"/>
    </xf>
    <xf numFmtId="0" fontId="9" fillId="2" borderId="0" xfId="3" applyFont="1" applyFill="1" applyAlignment="1">
      <alignment horizontal="center" vertical="center" wrapText="1"/>
    </xf>
    <xf numFmtId="165" fontId="15" fillId="2" borderId="0" xfId="1" applyNumberFormat="1" applyFont="1" applyFill="1" applyAlignment="1">
      <alignment horizontal="center" wrapText="1"/>
    </xf>
    <xf numFmtId="0" fontId="8" fillId="2" borderId="0" xfId="3" applyFont="1" applyFill="1"/>
    <xf numFmtId="9" fontId="8" fillId="2" borderId="0" xfId="2" applyFont="1" applyFill="1" applyAlignment="1">
      <alignment vertical="center"/>
    </xf>
    <xf numFmtId="9" fontId="8" fillId="2" borderId="0" xfId="2" applyFont="1" applyFill="1" applyBorder="1"/>
    <xf numFmtId="0" fontId="15" fillId="2" borderId="0" xfId="3" applyFont="1" applyFill="1" applyAlignment="1">
      <alignment horizontal="center" vertical="center"/>
    </xf>
    <xf numFmtId="0" fontId="17" fillId="2" borderId="0" xfId="3" applyFont="1" applyFill="1" applyBorder="1" applyAlignment="1">
      <alignment vertical="center"/>
    </xf>
    <xf numFmtId="0" fontId="8" fillId="2" borderId="21" xfId="3" applyFont="1" applyFill="1" applyBorder="1" applyAlignment="1"/>
    <xf numFmtId="165" fontId="15" fillId="2" borderId="22" xfId="1" applyNumberFormat="1" applyFont="1" applyFill="1" applyBorder="1" applyAlignment="1">
      <alignment horizontal="center" wrapText="1"/>
    </xf>
    <xf numFmtId="165" fontId="15" fillId="2" borderId="7" xfId="1" applyNumberFormat="1" applyFont="1" applyFill="1" applyBorder="1" applyAlignment="1">
      <alignment horizontal="center" wrapText="1"/>
    </xf>
    <xf numFmtId="165" fontId="15" fillId="2" borderId="23" xfId="1" applyNumberFormat="1" applyFont="1" applyFill="1" applyBorder="1" applyAlignment="1">
      <alignment horizontal="center" wrapText="1"/>
    </xf>
    <xf numFmtId="165" fontId="15" fillId="2" borderId="0" xfId="1" applyNumberFormat="1" applyFont="1" applyFill="1" applyBorder="1" applyAlignment="1">
      <alignment horizontal="center" wrapText="1"/>
    </xf>
    <xf numFmtId="0" fontId="8" fillId="2" borderId="24" xfId="3" applyFont="1" applyFill="1" applyBorder="1"/>
    <xf numFmtId="9" fontId="8" fillId="2" borderId="25" xfId="2" applyFont="1" applyFill="1" applyBorder="1"/>
    <xf numFmtId="9" fontId="8" fillId="2" borderId="2" xfId="2" applyFont="1" applyFill="1" applyBorder="1"/>
    <xf numFmtId="9" fontId="8" fillId="2" borderId="26" xfId="2" applyFont="1" applyFill="1" applyBorder="1"/>
    <xf numFmtId="9" fontId="8" fillId="2" borderId="0" xfId="2" applyFont="1" applyFill="1" applyBorder="1" applyAlignment="1">
      <alignment horizontal="right" wrapText="1"/>
    </xf>
    <xf numFmtId="0" fontId="8" fillId="2" borderId="27" xfId="3" applyFont="1" applyFill="1" applyBorder="1"/>
    <xf numFmtId="9" fontId="8" fillId="2" borderId="17" xfId="2" applyFont="1" applyFill="1" applyBorder="1"/>
    <xf numFmtId="9" fontId="8" fillId="2" borderId="28" xfId="2" applyFont="1" applyFill="1" applyBorder="1"/>
    <xf numFmtId="9" fontId="8" fillId="2" borderId="18" xfId="2" applyFont="1" applyFill="1" applyBorder="1"/>
    <xf numFmtId="0" fontId="8" fillId="2" borderId="8" xfId="3" applyFont="1" applyFill="1" applyBorder="1"/>
    <xf numFmtId="0" fontId="2" fillId="2" borderId="0" xfId="0" applyFont="1" applyFill="1"/>
    <xf numFmtId="0" fontId="10" fillId="2" borderId="1" xfId="3" applyFont="1" applyFill="1" applyBorder="1" applyAlignment="1">
      <alignment horizontal="right"/>
    </xf>
    <xf numFmtId="49" fontId="8" fillId="2" borderId="1" xfId="3" applyNumberFormat="1" applyFont="1" applyFill="1" applyBorder="1"/>
    <xf numFmtId="0" fontId="10" fillId="2" borderId="2" xfId="3" applyFont="1" applyFill="1" applyBorder="1" applyAlignment="1">
      <alignment horizontal="right"/>
    </xf>
    <xf numFmtId="14" fontId="13" fillId="2" borderId="2" xfId="3" applyNumberFormat="1" applyFont="1" applyFill="1" applyBorder="1" applyAlignment="1">
      <alignment horizontal="center" wrapText="1"/>
    </xf>
    <xf numFmtId="165" fontId="9" fillId="2" borderId="4" xfId="1" applyNumberFormat="1" applyFont="1" applyFill="1" applyBorder="1" applyAlignment="1">
      <alignment horizontal="center" vertical="center" wrapText="1"/>
    </xf>
    <xf numFmtId="165" fontId="9" fillId="2" borderId="2" xfId="1" applyNumberFormat="1" applyFont="1" applyFill="1" applyBorder="1" applyAlignment="1">
      <alignment horizontal="center" vertical="center" wrapText="1"/>
    </xf>
    <xf numFmtId="0" fontId="9" fillId="2" borderId="2" xfId="3" applyFont="1" applyFill="1" applyBorder="1" applyAlignment="1">
      <alignment horizontal="center" vertical="center" wrapText="1"/>
    </xf>
    <xf numFmtId="0" fontId="14" fillId="2" borderId="5" xfId="3" applyFont="1" applyFill="1" applyBorder="1" applyAlignment="1">
      <alignment horizontal="center" vertical="center" wrapText="1"/>
    </xf>
    <xf numFmtId="0" fontId="15" fillId="2" borderId="7" xfId="3" applyFont="1" applyFill="1" applyBorder="1" applyAlignment="1">
      <alignment vertical="center" wrapText="1"/>
    </xf>
    <xf numFmtId="165" fontId="15" fillId="2" borderId="2" xfId="1" applyNumberFormat="1" applyFont="1" applyFill="1" applyBorder="1" applyAlignment="1">
      <alignment horizontal="right" vertical="center" wrapText="1"/>
    </xf>
    <xf numFmtId="0" fontId="15" fillId="2" borderId="2" xfId="3" applyFont="1" applyFill="1" applyBorder="1" applyAlignment="1">
      <alignment vertical="center" wrapText="1"/>
    </xf>
    <xf numFmtId="165" fontId="12" fillId="2" borderId="2" xfId="1" applyNumberFormat="1" applyFont="1" applyFill="1" applyBorder="1" applyAlignment="1">
      <alignment horizontal="right" vertical="center"/>
    </xf>
    <xf numFmtId="165" fontId="15" fillId="2" borderId="2" xfId="1" applyNumberFormat="1" applyFont="1" applyFill="1" applyBorder="1" applyAlignment="1">
      <alignment horizontal="right" wrapText="1"/>
    </xf>
    <xf numFmtId="165" fontId="15" fillId="2" borderId="2" xfId="1" applyNumberFormat="1" applyFont="1" applyFill="1" applyBorder="1" applyAlignment="1">
      <alignment horizontal="center" wrapText="1"/>
    </xf>
    <xf numFmtId="0" fontId="12" fillId="2" borderId="8" xfId="3" applyFont="1" applyFill="1" applyBorder="1" applyAlignment="1">
      <alignment vertical="center" wrapText="1"/>
    </xf>
    <xf numFmtId="165" fontId="12" fillId="2" borderId="9" xfId="1" applyNumberFormat="1" applyFont="1" applyFill="1" applyBorder="1" applyAlignment="1">
      <alignment horizontal="right" vertical="center"/>
    </xf>
    <xf numFmtId="165" fontId="12" fillId="2" borderId="10" xfId="1" applyNumberFormat="1" applyFont="1" applyFill="1" applyBorder="1" applyAlignment="1">
      <alignment horizontal="right" vertical="center"/>
    </xf>
    <xf numFmtId="165" fontId="12" fillId="2" borderId="9" xfId="1" applyNumberFormat="1" applyFont="1" applyFill="1" applyBorder="1" applyAlignment="1">
      <alignment horizontal="right"/>
    </xf>
    <xf numFmtId="165" fontId="12" fillId="2" borderId="10" xfId="1" applyNumberFormat="1" applyFont="1" applyFill="1" applyBorder="1" applyAlignment="1">
      <alignment horizontal="right"/>
    </xf>
    <xf numFmtId="0" fontId="12" fillId="2" borderId="8" xfId="3" applyFont="1" applyFill="1" applyBorder="1" applyAlignment="1">
      <alignment vertical="center"/>
    </xf>
    <xf numFmtId="0" fontId="14" fillId="2" borderId="3" xfId="3" applyFont="1" applyFill="1" applyBorder="1" applyAlignment="1">
      <alignment horizontal="center" vertical="center" wrapText="1"/>
    </xf>
    <xf numFmtId="0" fontId="14" fillId="2" borderId="29" xfId="3" applyFont="1" applyFill="1" applyBorder="1" applyAlignment="1">
      <alignment horizontal="center" vertical="center" wrapText="1"/>
    </xf>
    <xf numFmtId="0" fontId="14" fillId="2" borderId="29" xfId="3" applyFont="1" applyFill="1" applyBorder="1" applyAlignment="1">
      <alignment horizontal="center" vertical="center"/>
    </xf>
    <xf numFmtId="0" fontId="15" fillId="2" borderId="2" xfId="3" applyFont="1" applyFill="1" applyBorder="1" applyAlignment="1">
      <alignment vertical="center"/>
    </xf>
    <xf numFmtId="164" fontId="8" fillId="2" borderId="9" xfId="3" applyNumberFormat="1" applyFont="1" applyFill="1" applyBorder="1"/>
    <xf numFmtId="165" fontId="15" fillId="5" borderId="4" xfId="1" applyNumberFormat="1" applyFont="1" applyFill="1" applyBorder="1" applyAlignment="1">
      <alignment horizontal="right" wrapText="1"/>
    </xf>
    <xf numFmtId="165" fontId="15" fillId="5" borderId="4" xfId="1" applyNumberFormat="1" applyFont="1" applyFill="1" applyBorder="1" applyAlignment="1">
      <alignment horizontal="center" wrapText="1"/>
    </xf>
    <xf numFmtId="165" fontId="15" fillId="5" borderId="2" xfId="1" applyNumberFormat="1" applyFont="1" applyFill="1" applyBorder="1" applyAlignment="1">
      <alignment horizontal="right" vertical="center" wrapText="1"/>
    </xf>
    <xf numFmtId="14" fontId="13" fillId="5" borderId="2" xfId="3" applyNumberFormat="1" applyFont="1" applyFill="1" applyBorder="1" applyAlignment="1">
      <alignment horizontal="center" wrapText="1"/>
    </xf>
    <xf numFmtId="0" fontId="10" fillId="6" borderId="0" xfId="3" applyFont="1" applyFill="1" applyBorder="1" applyAlignment="1">
      <alignment horizontal="center" vertical="center" wrapText="1"/>
    </xf>
    <xf numFmtId="165" fontId="15" fillId="7" borderId="2" xfId="1" applyNumberFormat="1" applyFont="1" applyFill="1" applyBorder="1" applyAlignment="1">
      <alignment horizontal="right" vertical="center" wrapText="1"/>
    </xf>
    <xf numFmtId="0" fontId="8" fillId="3" borderId="16" xfId="3" applyFont="1" applyFill="1" applyBorder="1" applyAlignment="1">
      <alignment horizontal="left"/>
    </xf>
    <xf numFmtId="0" fontId="8" fillId="3" borderId="17" xfId="3" applyFont="1" applyFill="1" applyBorder="1" applyAlignment="1">
      <alignment horizontal="left"/>
    </xf>
    <xf numFmtId="0" fontId="8" fillId="3" borderId="18" xfId="3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14" fillId="2" borderId="3" xfId="3" applyFont="1" applyFill="1" applyBorder="1" applyAlignment="1">
      <alignment horizontal="center" vertical="center"/>
    </xf>
    <xf numFmtId="0" fontId="14" fillId="2" borderId="6" xfId="3" applyFont="1" applyFill="1" applyBorder="1" applyAlignment="1">
      <alignment horizontal="center" vertical="center"/>
    </xf>
    <xf numFmtId="0" fontId="16" fillId="3" borderId="11" xfId="3" applyFont="1" applyFill="1" applyBorder="1" applyAlignment="1">
      <alignment horizontal="center" vertical="center"/>
    </xf>
    <xf numFmtId="0" fontId="16" fillId="3" borderId="12" xfId="3" applyFont="1" applyFill="1" applyBorder="1" applyAlignment="1">
      <alignment horizontal="center" vertical="center"/>
    </xf>
    <xf numFmtId="0" fontId="16" fillId="3" borderId="13" xfId="3" applyFont="1" applyFill="1" applyBorder="1" applyAlignment="1">
      <alignment horizontal="center" vertical="center"/>
    </xf>
    <xf numFmtId="0" fontId="8" fillId="3" borderId="14" xfId="3" applyFont="1" applyFill="1" applyBorder="1" applyAlignment="1">
      <alignment horizontal="left"/>
    </xf>
    <xf numFmtId="0" fontId="8" fillId="3" borderId="0" xfId="3" applyFont="1" applyFill="1" applyBorder="1" applyAlignment="1">
      <alignment horizontal="left"/>
    </xf>
    <xf numFmtId="0" fontId="8" fillId="3" borderId="15" xfId="3" applyFont="1" applyFill="1" applyBorder="1" applyAlignment="1">
      <alignment horizontal="left"/>
    </xf>
    <xf numFmtId="0" fontId="8" fillId="4" borderId="16" xfId="3" applyFont="1" applyFill="1" applyBorder="1" applyAlignment="1">
      <alignment horizontal="left"/>
    </xf>
    <xf numFmtId="0" fontId="8" fillId="4" borderId="17" xfId="3" applyFont="1" applyFill="1" applyBorder="1" applyAlignment="1">
      <alignment horizontal="left"/>
    </xf>
    <xf numFmtId="0" fontId="8" fillId="4" borderId="18" xfId="3" applyFont="1" applyFill="1" applyBorder="1" applyAlignment="1">
      <alignment horizontal="left"/>
    </xf>
    <xf numFmtId="0" fontId="16" fillId="4" borderId="11" xfId="3" applyFont="1" applyFill="1" applyBorder="1" applyAlignment="1">
      <alignment horizontal="center" vertical="center"/>
    </xf>
    <xf numFmtId="0" fontId="16" fillId="4" borderId="12" xfId="3" applyFont="1" applyFill="1" applyBorder="1" applyAlignment="1">
      <alignment horizontal="center" vertical="center"/>
    </xf>
    <xf numFmtId="0" fontId="16" fillId="4" borderId="13" xfId="3" applyFont="1" applyFill="1" applyBorder="1" applyAlignment="1">
      <alignment horizontal="center" vertical="center"/>
    </xf>
    <xf numFmtId="0" fontId="8" fillId="4" borderId="14" xfId="3" applyFont="1" applyFill="1" applyBorder="1" applyAlignment="1">
      <alignment horizontal="left"/>
    </xf>
    <xf numFmtId="0" fontId="8" fillId="4" borderId="0" xfId="3" applyFont="1" applyFill="1" applyBorder="1" applyAlignment="1">
      <alignment horizontal="left"/>
    </xf>
    <xf numFmtId="0" fontId="8" fillId="4" borderId="15" xfId="3" applyFont="1" applyFill="1" applyBorder="1" applyAlignment="1">
      <alignment horizontal="left"/>
    </xf>
    <xf numFmtId="0" fontId="18" fillId="2" borderId="8" xfId="3" applyFont="1" applyFill="1" applyBorder="1" applyAlignment="1">
      <alignment horizontal="center"/>
    </xf>
    <xf numFmtId="0" fontId="18" fillId="2" borderId="19" xfId="3" applyFont="1" applyFill="1" applyBorder="1" applyAlignment="1">
      <alignment horizontal="center"/>
    </xf>
    <xf numFmtId="0" fontId="18" fillId="2" borderId="20" xfId="3" applyFont="1" applyFill="1" applyBorder="1" applyAlignment="1">
      <alignment horizontal="center"/>
    </xf>
  </cellXfs>
  <cellStyles count="4">
    <cellStyle name="Migliaia" xfId="1" builtinId="3"/>
    <cellStyle name="Normal 2" xfId="3" xr:uid="{00000000-0005-0000-0000-000001000000}"/>
    <cellStyle name="Normale" xfId="0" builtinId="0"/>
    <cellStyle name="Percentuale" xfId="2" builtinId="5"/>
  </cellStyles>
  <dxfs count="0"/>
  <tableStyles count="0" defaultTableStyle="TableStyleMedium2" defaultPivotStyle="PivotStyleLight16"/>
  <colors>
    <mruColors>
      <color rgb="FFF4B084"/>
      <color rgb="FFE678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1676400</xdr:colOff>
      <xdr:row>0</xdr:row>
      <xdr:rowOff>0</xdr:rowOff>
    </xdr:from>
    <xdr:to>
      <xdr:col>8</xdr:col>
      <xdr:colOff>12700</xdr:colOff>
      <xdr:row>27</xdr:row>
      <xdr:rowOff>152400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DF62E73-5675-144C-8179-3D0519049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0"/>
          <a:ext cx="7772400" cy="5524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9"/>
  <sheetViews>
    <sheetView tabSelected="1" workbookViewId="0">
      <selection activeCell="L22" sqref="L22"/>
    </sheetView>
  </sheetViews>
  <sheetFormatPr baseColWidth="10" defaultColWidth="36.83203125" defaultRowHeight="15"/>
  <cols>
    <col min="1" max="1" width="5.6640625" style="1" customWidth="1"/>
    <col min="2" max="2" width="44.6640625" style="1" bestFit="1" customWidth="1"/>
    <col min="3" max="4" width="9.5" style="1" bestFit="1" customWidth="1"/>
    <col min="5" max="5" width="11.5" style="1" bestFit="1" customWidth="1"/>
    <col min="6" max="6" width="2.33203125" style="1" customWidth="1"/>
    <col min="7" max="7" width="36.83203125" style="1"/>
    <col min="8" max="8" width="9.5" style="1" bestFit="1" customWidth="1"/>
    <col min="9" max="9" width="10.83203125" style="1" bestFit="1" customWidth="1"/>
    <col min="10" max="10" width="11.5" style="1" bestFit="1" customWidth="1"/>
    <col min="11" max="11" width="5.6640625" style="1" customWidth="1"/>
    <col min="12" max="16384" width="36.83203125" style="1"/>
  </cols>
  <sheetData>
    <row r="1" spans="1:1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</row>
    <row r="6" spans="1:11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</row>
    <row r="7" spans="1:11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</row>
    <row r="8" spans="1:11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</row>
    <row r="9" spans="1:1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</row>
    <row r="10" spans="1:11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39"/>
    </row>
    <row r="11" spans="1:11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</row>
    <row r="12" spans="1:11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</row>
    <row r="13" spans="1:11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</row>
    <row r="14" spans="1:11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</row>
    <row r="15" spans="1:11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</row>
    <row r="16" spans="1:11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</row>
    <row r="17" spans="1:11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</row>
    <row r="18" spans="1:11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</row>
    <row r="19" spans="1:11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</row>
    <row r="20" spans="1:1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</row>
    <row r="21" spans="1:11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</row>
    <row r="22" spans="1:1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</row>
    <row r="23" spans="1:11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</row>
    <row r="24" spans="1:11" ht="31">
      <c r="A24" s="39"/>
      <c r="B24" s="74" t="s">
        <v>78</v>
      </c>
      <c r="C24" s="74"/>
      <c r="D24" s="74"/>
      <c r="E24" s="74"/>
      <c r="F24" s="74"/>
      <c r="G24" s="74"/>
      <c r="H24" s="74"/>
      <c r="I24" s="74"/>
      <c r="J24" s="74"/>
      <c r="K24" s="39"/>
    </row>
    <row r="25" spans="1:11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</row>
    <row r="26" spans="1:11" ht="16">
      <c r="A26" s="39"/>
      <c r="B26" s="2"/>
      <c r="C26" s="3"/>
      <c r="D26" s="4"/>
      <c r="E26" s="4"/>
      <c r="F26" s="5"/>
      <c r="G26" s="6"/>
      <c r="H26" s="7"/>
      <c r="I26" s="40" t="s">
        <v>0</v>
      </c>
      <c r="J26" s="41"/>
      <c r="K26" s="8"/>
    </row>
    <row r="27" spans="1:11" ht="16">
      <c r="A27" s="39"/>
      <c r="B27" s="2"/>
      <c r="C27" s="3"/>
      <c r="D27" s="4"/>
      <c r="E27" s="4"/>
      <c r="F27" s="9"/>
      <c r="G27" s="6"/>
      <c r="H27" s="7"/>
      <c r="I27" s="42" t="s">
        <v>1</v>
      </c>
      <c r="J27" s="43"/>
      <c r="K27" s="9"/>
    </row>
    <row r="28" spans="1:11" ht="16">
      <c r="A28" s="39"/>
      <c r="B28" s="2"/>
      <c r="C28" s="3"/>
      <c r="D28" s="4"/>
      <c r="E28" s="4"/>
      <c r="F28" s="9"/>
      <c r="G28" s="6"/>
      <c r="H28" s="7"/>
      <c r="I28" s="42" t="s">
        <v>2</v>
      </c>
      <c r="J28" s="68"/>
      <c r="K28" s="9"/>
    </row>
    <row r="29" spans="1:11" ht="17" thickBot="1">
      <c r="A29" s="39"/>
      <c r="B29" s="2"/>
      <c r="C29" s="3"/>
      <c r="D29" s="4"/>
      <c r="E29" s="4"/>
      <c r="F29" s="10"/>
      <c r="G29" s="6"/>
      <c r="H29" s="11"/>
      <c r="I29" s="11"/>
      <c r="J29" s="11"/>
      <c r="K29" s="12"/>
    </row>
    <row r="30" spans="1:11" ht="16" thickBot="1">
      <c r="A30" s="39"/>
      <c r="B30" s="75" t="s">
        <v>3</v>
      </c>
      <c r="C30" s="44" t="s">
        <v>4</v>
      </c>
      <c r="D30" s="45" t="s">
        <v>5</v>
      </c>
      <c r="E30" s="46" t="s">
        <v>6</v>
      </c>
      <c r="F30" s="13"/>
      <c r="G30" s="47" t="s">
        <v>7</v>
      </c>
      <c r="H30" s="45" t="s">
        <v>4</v>
      </c>
      <c r="I30" s="45" t="s">
        <v>5</v>
      </c>
      <c r="J30" s="46" t="s">
        <v>6</v>
      </c>
      <c r="K30" s="13"/>
    </row>
    <row r="31" spans="1:11" ht="16" thickBot="1">
      <c r="A31" s="39"/>
      <c r="B31" s="76"/>
      <c r="C31" s="69" t="s">
        <v>8</v>
      </c>
      <c r="D31" s="69" t="s">
        <v>8</v>
      </c>
      <c r="E31" s="69" t="s">
        <v>8</v>
      </c>
      <c r="F31" s="13"/>
      <c r="G31" s="60" t="s">
        <v>9</v>
      </c>
      <c r="H31" s="69" t="s">
        <v>8</v>
      </c>
      <c r="I31" s="69" t="s">
        <v>8</v>
      </c>
      <c r="J31" s="69" t="s">
        <v>8</v>
      </c>
      <c r="K31" s="13"/>
    </row>
    <row r="32" spans="1:11" ht="16" customHeight="1">
      <c r="A32" s="39"/>
      <c r="B32" s="48" t="s">
        <v>10</v>
      </c>
      <c r="C32" s="67"/>
      <c r="D32" s="49"/>
      <c r="E32" s="49">
        <f t="shared" ref="E32:E38" si="0">D32-C32</f>
        <v>0</v>
      </c>
      <c r="F32" s="13"/>
      <c r="G32" s="50" t="s">
        <v>11</v>
      </c>
      <c r="H32" s="67"/>
      <c r="I32" s="49"/>
      <c r="J32" s="49">
        <f t="shared" ref="J32:J39" si="1">I32-H32</f>
        <v>0</v>
      </c>
      <c r="K32" s="13"/>
    </row>
    <row r="33" spans="1:11" ht="16" customHeight="1">
      <c r="A33" s="39"/>
      <c r="B33" s="50" t="s">
        <v>12</v>
      </c>
      <c r="C33" s="70"/>
      <c r="D33" s="49"/>
      <c r="E33" s="49">
        <f t="shared" si="0"/>
        <v>0</v>
      </c>
      <c r="F33" s="13"/>
      <c r="G33" s="50" t="s">
        <v>13</v>
      </c>
      <c r="H33" s="67"/>
      <c r="I33" s="49"/>
      <c r="J33" s="49">
        <f t="shared" si="1"/>
        <v>0</v>
      </c>
      <c r="K33" s="13"/>
    </row>
    <row r="34" spans="1:11" ht="16" customHeight="1">
      <c r="A34" s="39"/>
      <c r="B34" s="50" t="s">
        <v>14</v>
      </c>
      <c r="C34" s="67"/>
      <c r="D34" s="49"/>
      <c r="E34" s="49">
        <f t="shared" si="0"/>
        <v>0</v>
      </c>
      <c r="F34" s="11"/>
      <c r="G34" s="50" t="s">
        <v>15</v>
      </c>
      <c r="H34" s="67"/>
      <c r="I34" s="49"/>
      <c r="J34" s="49">
        <f t="shared" si="1"/>
        <v>0</v>
      </c>
      <c r="K34" s="11"/>
    </row>
    <row r="35" spans="1:11" ht="16" customHeight="1">
      <c r="A35" s="39"/>
      <c r="B35" s="50" t="s">
        <v>16</v>
      </c>
      <c r="C35" s="67"/>
      <c r="D35" s="49"/>
      <c r="E35" s="49">
        <f t="shared" si="0"/>
        <v>0</v>
      </c>
      <c r="F35" s="13"/>
      <c r="G35" s="50" t="s">
        <v>17</v>
      </c>
      <c r="H35" s="67"/>
      <c r="I35" s="49"/>
      <c r="J35" s="49">
        <f t="shared" si="1"/>
        <v>0</v>
      </c>
      <c r="K35" s="13"/>
    </row>
    <row r="36" spans="1:11" ht="16">
      <c r="A36" s="39"/>
      <c r="B36" s="46" t="s">
        <v>18</v>
      </c>
      <c r="C36" s="51">
        <f>SUM(C32:C35)</f>
        <v>0</v>
      </c>
      <c r="D36" s="51">
        <f>SUM(D32:D35)</f>
        <v>0</v>
      </c>
      <c r="E36" s="51">
        <f t="shared" si="0"/>
        <v>0</v>
      </c>
      <c r="F36" s="11"/>
      <c r="G36" s="50" t="s">
        <v>19</v>
      </c>
      <c r="H36" s="67"/>
      <c r="I36" s="49"/>
      <c r="J36" s="49">
        <f t="shared" si="1"/>
        <v>0</v>
      </c>
      <c r="K36" s="11"/>
    </row>
    <row r="37" spans="1:11" ht="16">
      <c r="A37" s="39"/>
      <c r="B37" s="50" t="s">
        <v>20</v>
      </c>
      <c r="C37" s="67"/>
      <c r="D37" s="49"/>
      <c r="E37" s="49">
        <f t="shared" si="0"/>
        <v>0</v>
      </c>
      <c r="F37" s="11"/>
      <c r="G37" s="50" t="s">
        <v>21</v>
      </c>
      <c r="H37" s="67"/>
      <c r="I37" s="49"/>
      <c r="J37" s="49">
        <f t="shared" si="1"/>
        <v>0</v>
      </c>
      <c r="K37" s="11"/>
    </row>
    <row r="38" spans="1:11" ht="16">
      <c r="A38" s="39"/>
      <c r="B38" s="46" t="s">
        <v>22</v>
      </c>
      <c r="C38" s="51">
        <f>C36-C37</f>
        <v>0</v>
      </c>
      <c r="D38" s="51">
        <f>D36-D37</f>
        <v>0</v>
      </c>
      <c r="E38" s="51">
        <f t="shared" si="0"/>
        <v>0</v>
      </c>
      <c r="F38" s="11"/>
      <c r="G38" s="50" t="s">
        <v>23</v>
      </c>
      <c r="H38" s="67"/>
      <c r="I38" s="49"/>
      <c r="J38" s="49">
        <f t="shared" si="1"/>
        <v>0</v>
      </c>
      <c r="K38" s="11"/>
    </row>
    <row r="39" spans="1:11" ht="17" thickBot="1">
      <c r="A39" s="39"/>
      <c r="B39" s="6"/>
      <c r="C39" s="14"/>
      <c r="D39" s="14"/>
      <c r="E39" s="15"/>
      <c r="F39" s="16"/>
      <c r="G39" s="50" t="s">
        <v>24</v>
      </c>
      <c r="H39" s="67"/>
      <c r="I39" s="49"/>
      <c r="J39" s="49">
        <f t="shared" si="1"/>
        <v>0</v>
      </c>
      <c r="K39" s="17"/>
    </row>
    <row r="40" spans="1:11" ht="16" thickBot="1">
      <c r="A40" s="39"/>
      <c r="B40" s="47" t="s">
        <v>25</v>
      </c>
      <c r="C40" s="44" t="s">
        <v>4</v>
      </c>
      <c r="D40" s="45" t="s">
        <v>5</v>
      </c>
      <c r="E40" s="46" t="s">
        <v>6</v>
      </c>
      <c r="F40" s="16"/>
      <c r="G40" s="61" t="s">
        <v>26</v>
      </c>
      <c r="H40" s="69" t="s">
        <v>8</v>
      </c>
      <c r="I40" s="69" t="s">
        <v>8</v>
      </c>
      <c r="J40" s="69" t="s">
        <v>8</v>
      </c>
      <c r="K40" s="10"/>
    </row>
    <row r="41" spans="1:11">
      <c r="A41" s="39"/>
      <c r="B41" s="60" t="s">
        <v>27</v>
      </c>
      <c r="C41" s="69" t="s">
        <v>8</v>
      </c>
      <c r="D41" s="69" t="s">
        <v>8</v>
      </c>
      <c r="E41" s="69" t="s">
        <v>8</v>
      </c>
      <c r="F41" s="13"/>
      <c r="G41" s="50" t="s">
        <v>28</v>
      </c>
      <c r="H41" s="67"/>
      <c r="I41" s="49"/>
      <c r="J41" s="49">
        <f>I41-H41</f>
        <v>0</v>
      </c>
      <c r="K41" s="13"/>
    </row>
    <row r="42" spans="1:11" ht="16" customHeight="1">
      <c r="A42" s="39"/>
      <c r="B42" s="50" t="s">
        <v>29</v>
      </c>
      <c r="C42" s="67"/>
      <c r="D42" s="49"/>
      <c r="E42" s="49">
        <f t="shared" ref="E42:E50" si="2">D42-C42</f>
        <v>0</v>
      </c>
      <c r="F42" s="13"/>
      <c r="G42" s="50" t="s">
        <v>30</v>
      </c>
      <c r="H42" s="67"/>
      <c r="I42" s="49"/>
      <c r="J42" s="49">
        <f t="shared" ref="J42:J48" si="3">I42-H42</f>
        <v>0</v>
      </c>
      <c r="K42" s="13"/>
    </row>
    <row r="43" spans="1:11" ht="16" customHeight="1">
      <c r="A43" s="39"/>
      <c r="B43" s="50" t="s">
        <v>31</v>
      </c>
      <c r="C43" s="67"/>
      <c r="D43" s="49"/>
      <c r="E43" s="49">
        <f t="shared" si="2"/>
        <v>0</v>
      </c>
      <c r="F43" s="13"/>
      <c r="G43" s="50" t="s">
        <v>32</v>
      </c>
      <c r="H43" s="67"/>
      <c r="I43" s="49"/>
      <c r="J43" s="49">
        <f t="shared" si="3"/>
        <v>0</v>
      </c>
      <c r="K43" s="13"/>
    </row>
    <row r="44" spans="1:11" ht="16" customHeight="1">
      <c r="A44" s="39"/>
      <c r="B44" s="50" t="s">
        <v>33</v>
      </c>
      <c r="C44" s="67"/>
      <c r="D44" s="49"/>
      <c r="E44" s="49">
        <f t="shared" si="2"/>
        <v>0</v>
      </c>
      <c r="F44" s="13"/>
      <c r="G44" s="50" t="s">
        <v>34</v>
      </c>
      <c r="H44" s="67"/>
      <c r="I44" s="49"/>
      <c r="J44" s="49">
        <f t="shared" si="3"/>
        <v>0</v>
      </c>
      <c r="K44" s="13"/>
    </row>
    <row r="45" spans="1:11" ht="16" customHeight="1">
      <c r="A45" s="39"/>
      <c r="B45" s="50" t="s">
        <v>35</v>
      </c>
      <c r="C45" s="67"/>
      <c r="D45" s="49"/>
      <c r="E45" s="49">
        <f t="shared" si="2"/>
        <v>0</v>
      </c>
      <c r="F45" s="13"/>
      <c r="G45" s="50" t="s">
        <v>36</v>
      </c>
      <c r="H45" s="67"/>
      <c r="I45" s="49"/>
      <c r="J45" s="49">
        <f t="shared" si="3"/>
        <v>0</v>
      </c>
      <c r="K45" s="13"/>
    </row>
    <row r="46" spans="1:11" ht="16" customHeight="1">
      <c r="A46" s="39"/>
      <c r="B46" s="50" t="s">
        <v>37</v>
      </c>
      <c r="C46" s="67"/>
      <c r="D46" s="49"/>
      <c r="E46" s="49">
        <f t="shared" si="2"/>
        <v>0</v>
      </c>
      <c r="F46" s="13"/>
      <c r="G46" s="50" t="s">
        <v>38</v>
      </c>
      <c r="H46" s="67"/>
      <c r="I46" s="49"/>
      <c r="J46" s="49">
        <f t="shared" si="3"/>
        <v>0</v>
      </c>
      <c r="K46" s="13"/>
    </row>
    <row r="47" spans="1:11" ht="16" customHeight="1">
      <c r="A47" s="39"/>
      <c r="B47" s="50" t="s">
        <v>39</v>
      </c>
      <c r="C47" s="67"/>
      <c r="D47" s="49"/>
      <c r="E47" s="49">
        <f t="shared" si="2"/>
        <v>0</v>
      </c>
      <c r="F47" s="18"/>
      <c r="G47" s="50" t="s">
        <v>40</v>
      </c>
      <c r="H47" s="67"/>
      <c r="I47" s="49"/>
      <c r="J47" s="49">
        <f t="shared" si="3"/>
        <v>0</v>
      </c>
      <c r="K47" s="13"/>
    </row>
    <row r="48" spans="1:11" ht="16" customHeight="1">
      <c r="A48" s="39"/>
      <c r="B48" s="50" t="s">
        <v>41</v>
      </c>
      <c r="C48" s="67"/>
      <c r="D48" s="49"/>
      <c r="E48" s="49">
        <f t="shared" si="2"/>
        <v>0</v>
      </c>
      <c r="F48" s="13"/>
      <c r="G48" s="50" t="s">
        <v>42</v>
      </c>
      <c r="H48" s="67"/>
      <c r="I48" s="49"/>
      <c r="J48" s="49">
        <f t="shared" si="3"/>
        <v>0</v>
      </c>
      <c r="K48" s="13"/>
    </row>
    <row r="49" spans="1:11" ht="16" customHeight="1">
      <c r="A49" s="39"/>
      <c r="B49" s="50" t="s">
        <v>41</v>
      </c>
      <c r="C49" s="67"/>
      <c r="D49" s="49"/>
      <c r="E49" s="49">
        <f t="shared" si="2"/>
        <v>0</v>
      </c>
      <c r="F49" s="13"/>
      <c r="G49" s="62" t="s">
        <v>43</v>
      </c>
      <c r="H49" s="69" t="s">
        <v>8</v>
      </c>
      <c r="I49" s="69" t="s">
        <v>8</v>
      </c>
      <c r="J49" s="69" t="s">
        <v>8</v>
      </c>
      <c r="K49" s="13"/>
    </row>
    <row r="50" spans="1:11" ht="16" customHeight="1">
      <c r="A50" s="39"/>
      <c r="B50" s="50" t="s">
        <v>41</v>
      </c>
      <c r="C50" s="67"/>
      <c r="D50" s="49"/>
      <c r="E50" s="49">
        <f t="shared" si="2"/>
        <v>0</v>
      </c>
      <c r="F50" s="18"/>
      <c r="G50" s="50" t="s">
        <v>44</v>
      </c>
      <c r="H50" s="65"/>
      <c r="I50" s="52"/>
      <c r="J50" s="52">
        <f t="shared" ref="J50:J66" si="4">I50-H50</f>
        <v>0</v>
      </c>
      <c r="K50" s="13"/>
    </row>
    <row r="51" spans="1:11">
      <c r="A51" s="39"/>
      <c r="B51" s="61" t="s">
        <v>45</v>
      </c>
      <c r="C51" s="69" t="s">
        <v>8</v>
      </c>
      <c r="D51" s="69" t="s">
        <v>8</v>
      </c>
      <c r="E51" s="69" t="s">
        <v>8</v>
      </c>
      <c r="F51" s="13"/>
      <c r="G51" s="50" t="s">
        <v>46</v>
      </c>
      <c r="H51" s="65"/>
      <c r="I51" s="52"/>
      <c r="J51" s="52">
        <f t="shared" si="4"/>
        <v>0</v>
      </c>
      <c r="K51" s="13"/>
    </row>
    <row r="52" spans="1:11" ht="16" customHeight="1">
      <c r="A52" s="39"/>
      <c r="B52" s="50" t="s">
        <v>47</v>
      </c>
      <c r="C52" s="67"/>
      <c r="D52" s="49"/>
      <c r="E52" s="49">
        <f>D52-C52</f>
        <v>0</v>
      </c>
      <c r="F52" s="13"/>
      <c r="G52" s="50" t="s">
        <v>48</v>
      </c>
      <c r="H52" s="65"/>
      <c r="I52" s="52"/>
      <c r="J52" s="52">
        <f t="shared" si="4"/>
        <v>0</v>
      </c>
      <c r="K52" s="13"/>
    </row>
    <row r="53" spans="1:11" ht="16" customHeight="1">
      <c r="A53" s="39"/>
      <c r="B53" s="50" t="s">
        <v>49</v>
      </c>
      <c r="C53" s="67"/>
      <c r="D53" s="49"/>
      <c r="E53" s="49">
        <f t="shared" ref="E53:E63" si="5">D53-C53</f>
        <v>0</v>
      </c>
      <c r="F53" s="18"/>
      <c r="G53" s="50" t="s">
        <v>50</v>
      </c>
      <c r="H53" s="66"/>
      <c r="I53" s="53"/>
      <c r="J53" s="52">
        <f t="shared" si="4"/>
        <v>0</v>
      </c>
      <c r="K53" s="13"/>
    </row>
    <row r="54" spans="1:11" ht="16" customHeight="1">
      <c r="A54" s="39"/>
      <c r="B54" s="50" t="s">
        <v>51</v>
      </c>
      <c r="C54" s="67"/>
      <c r="D54" s="49"/>
      <c r="E54" s="49">
        <f t="shared" si="5"/>
        <v>0</v>
      </c>
      <c r="F54" s="13"/>
      <c r="G54" s="50" t="s">
        <v>52</v>
      </c>
      <c r="H54" s="65"/>
      <c r="I54" s="52"/>
      <c r="J54" s="52">
        <f t="shared" si="4"/>
        <v>0</v>
      </c>
      <c r="K54" s="13"/>
    </row>
    <row r="55" spans="1:11" ht="16" customHeight="1">
      <c r="A55" s="39"/>
      <c r="B55" s="50" t="s">
        <v>41</v>
      </c>
      <c r="C55" s="67"/>
      <c r="D55" s="49"/>
      <c r="E55" s="49">
        <f t="shared" si="5"/>
        <v>0</v>
      </c>
      <c r="F55" s="13"/>
      <c r="G55" s="50" t="s">
        <v>42</v>
      </c>
      <c r="H55" s="65"/>
      <c r="I55" s="52"/>
      <c r="J55" s="52">
        <f t="shared" si="4"/>
        <v>0</v>
      </c>
      <c r="K55" s="13"/>
    </row>
    <row r="56" spans="1:11" ht="16" customHeight="1">
      <c r="A56" s="39"/>
      <c r="B56" s="50" t="s">
        <v>41</v>
      </c>
      <c r="C56" s="67"/>
      <c r="D56" s="49"/>
      <c r="E56" s="49">
        <f t="shared" si="5"/>
        <v>0</v>
      </c>
      <c r="F56" s="18"/>
      <c r="G56" s="50" t="s">
        <v>42</v>
      </c>
      <c r="H56" s="66"/>
      <c r="I56" s="53"/>
      <c r="J56" s="52">
        <f t="shared" si="4"/>
        <v>0</v>
      </c>
      <c r="K56" s="18"/>
    </row>
    <row r="57" spans="1:11" ht="16" customHeight="1">
      <c r="A57" s="39"/>
      <c r="B57" s="50" t="s">
        <v>41</v>
      </c>
      <c r="C57" s="67"/>
      <c r="D57" s="49"/>
      <c r="E57" s="49">
        <f>D57-C57</f>
        <v>0</v>
      </c>
      <c r="F57" s="13"/>
      <c r="G57" s="50" t="s">
        <v>42</v>
      </c>
      <c r="H57" s="65"/>
      <c r="I57" s="52"/>
      <c r="J57" s="52">
        <f t="shared" si="4"/>
        <v>0</v>
      </c>
      <c r="K57" s="13"/>
    </row>
    <row r="58" spans="1:11" ht="16" customHeight="1">
      <c r="A58" s="39"/>
      <c r="B58" s="50" t="s">
        <v>41</v>
      </c>
      <c r="C58" s="67"/>
      <c r="D58" s="49"/>
      <c r="E58" s="49">
        <f t="shared" si="5"/>
        <v>0</v>
      </c>
      <c r="F58" s="13"/>
      <c r="G58" s="62" t="s">
        <v>53</v>
      </c>
      <c r="H58" s="69" t="s">
        <v>8</v>
      </c>
      <c r="I58" s="69" t="s">
        <v>8</v>
      </c>
      <c r="J58" s="69" t="s">
        <v>8</v>
      </c>
      <c r="K58" s="13"/>
    </row>
    <row r="59" spans="1:11" ht="16" customHeight="1">
      <c r="A59" s="39"/>
      <c r="B59" s="50" t="s">
        <v>41</v>
      </c>
      <c r="C59" s="67"/>
      <c r="D59" s="49"/>
      <c r="E59" s="49">
        <f t="shared" si="5"/>
        <v>0</v>
      </c>
      <c r="F59" s="13"/>
      <c r="G59" s="50" t="s">
        <v>54</v>
      </c>
      <c r="H59" s="65"/>
      <c r="I59" s="52"/>
      <c r="J59" s="52">
        <f t="shared" si="4"/>
        <v>0</v>
      </c>
      <c r="K59" s="13"/>
    </row>
    <row r="60" spans="1:11" ht="16" customHeight="1">
      <c r="A60" s="39"/>
      <c r="B60" s="50" t="s">
        <v>41</v>
      </c>
      <c r="C60" s="67"/>
      <c r="D60" s="49"/>
      <c r="E60" s="49">
        <f t="shared" si="5"/>
        <v>0</v>
      </c>
      <c r="F60" s="16"/>
      <c r="G60" s="50" t="s">
        <v>55</v>
      </c>
      <c r="H60" s="65"/>
      <c r="I60" s="52"/>
      <c r="J60" s="52">
        <f t="shared" si="4"/>
        <v>0</v>
      </c>
      <c r="K60" s="16"/>
    </row>
    <row r="61" spans="1:11">
      <c r="A61" s="39"/>
      <c r="B61" s="61" t="s">
        <v>56</v>
      </c>
      <c r="C61" s="69" t="s">
        <v>8</v>
      </c>
      <c r="D61" s="69" t="s">
        <v>8</v>
      </c>
      <c r="E61" s="69" t="s">
        <v>8</v>
      </c>
      <c r="F61" s="13"/>
      <c r="G61" s="50" t="s">
        <v>57</v>
      </c>
      <c r="H61" s="65"/>
      <c r="I61" s="52"/>
      <c r="J61" s="52">
        <f t="shared" si="4"/>
        <v>0</v>
      </c>
      <c r="K61" s="13"/>
    </row>
    <row r="62" spans="1:11" ht="16" customHeight="1">
      <c r="A62" s="39"/>
      <c r="B62" s="50" t="s">
        <v>41</v>
      </c>
      <c r="C62" s="67"/>
      <c r="D62" s="49"/>
      <c r="E62" s="49">
        <f t="shared" si="5"/>
        <v>0</v>
      </c>
      <c r="F62" s="13"/>
      <c r="G62" s="50" t="s">
        <v>58</v>
      </c>
      <c r="H62" s="65"/>
      <c r="I62" s="52"/>
      <c r="J62" s="52">
        <f t="shared" si="4"/>
        <v>0</v>
      </c>
      <c r="K62" s="13"/>
    </row>
    <row r="63" spans="1:11" ht="16" customHeight="1">
      <c r="A63" s="39"/>
      <c r="B63" s="50" t="s">
        <v>41</v>
      </c>
      <c r="C63" s="67"/>
      <c r="D63" s="49"/>
      <c r="E63" s="49">
        <f t="shared" si="5"/>
        <v>0</v>
      </c>
      <c r="F63" s="13"/>
      <c r="G63" s="50" t="s">
        <v>59</v>
      </c>
      <c r="H63" s="65"/>
      <c r="I63" s="52"/>
      <c r="J63" s="52">
        <f t="shared" si="4"/>
        <v>0</v>
      </c>
      <c r="K63" s="13"/>
    </row>
    <row r="64" spans="1:11" ht="16" thickBot="1">
      <c r="A64" s="39"/>
      <c r="B64" s="19"/>
      <c r="C64" s="19"/>
      <c r="D64" s="19"/>
      <c r="E64" s="19"/>
      <c r="F64" s="13"/>
      <c r="G64" s="50" t="s">
        <v>42</v>
      </c>
      <c r="H64" s="65"/>
      <c r="I64" s="52"/>
      <c r="J64" s="52">
        <f t="shared" si="4"/>
        <v>0</v>
      </c>
      <c r="K64" s="13"/>
    </row>
    <row r="65" spans="1:11" ht="18" thickBot="1">
      <c r="A65" s="39"/>
      <c r="B65" s="54" t="s">
        <v>60</v>
      </c>
      <c r="C65" s="55">
        <f>SUM(C42:C64)</f>
        <v>0</v>
      </c>
      <c r="D65" s="55">
        <f>SUM(D42:D64)</f>
        <v>0</v>
      </c>
      <c r="E65" s="56">
        <f>SUM(E42:E64)</f>
        <v>0</v>
      </c>
      <c r="F65" s="13"/>
      <c r="G65" s="50" t="s">
        <v>42</v>
      </c>
      <c r="H65" s="66"/>
      <c r="I65" s="53"/>
      <c r="J65" s="52">
        <f t="shared" si="4"/>
        <v>0</v>
      </c>
      <c r="K65" s="13"/>
    </row>
    <row r="66" spans="1:11">
      <c r="A66" s="39"/>
      <c r="B66" s="6"/>
      <c r="C66" s="20" t="e">
        <f>C65/$C$38</f>
        <v>#DIV/0!</v>
      </c>
      <c r="D66" s="20" t="e">
        <f>D65/$D$38</f>
        <v>#DIV/0!</v>
      </c>
      <c r="E66" s="21"/>
      <c r="F66" s="13"/>
      <c r="G66" s="63" t="s">
        <v>42</v>
      </c>
      <c r="H66" s="65"/>
      <c r="I66" s="52"/>
      <c r="J66" s="52">
        <f t="shared" si="4"/>
        <v>0</v>
      </c>
      <c r="K66" s="13"/>
    </row>
    <row r="67" spans="1:11" ht="16" thickBot="1">
      <c r="A67" s="39"/>
      <c r="B67" s="19"/>
      <c r="C67" s="19"/>
      <c r="D67" s="19"/>
      <c r="E67" s="19"/>
      <c r="F67" s="13"/>
      <c r="G67" s="22"/>
      <c r="H67" s="18"/>
      <c r="I67" s="18"/>
      <c r="J67" s="18"/>
      <c r="K67" s="13"/>
    </row>
    <row r="68" spans="1:11" ht="18" thickBot="1">
      <c r="A68" s="39"/>
      <c r="B68" s="77" t="s">
        <v>61</v>
      </c>
      <c r="C68" s="78"/>
      <c r="D68" s="78"/>
      <c r="E68" s="79"/>
      <c r="F68" s="19"/>
      <c r="G68" s="54" t="s">
        <v>62</v>
      </c>
      <c r="H68" s="55">
        <f>SUM(H32:H67)</f>
        <v>0</v>
      </c>
      <c r="I68" s="55">
        <f>SUM(I32:I67)</f>
        <v>0</v>
      </c>
      <c r="J68" s="56">
        <f>SUM(J32:J67)</f>
        <v>0</v>
      </c>
      <c r="K68" s="13"/>
    </row>
    <row r="69" spans="1:11" ht="16" thickBot="1">
      <c r="A69" s="39"/>
      <c r="B69" s="80" t="s">
        <v>63</v>
      </c>
      <c r="C69" s="81"/>
      <c r="D69" s="81"/>
      <c r="E69" s="82"/>
      <c r="F69" s="19"/>
      <c r="G69" s="6"/>
      <c r="H69" s="20" t="e">
        <f>H68/$C$38</f>
        <v>#DIV/0!</v>
      </c>
      <c r="I69" s="20" t="e">
        <f>I68/$D$38</f>
        <v>#DIV/0!</v>
      </c>
      <c r="J69" s="21"/>
      <c r="K69" s="13"/>
    </row>
    <row r="70" spans="1:11" ht="18" thickBot="1">
      <c r="A70" s="39"/>
      <c r="B70" s="80" t="s">
        <v>79</v>
      </c>
      <c r="C70" s="81"/>
      <c r="D70" s="81"/>
      <c r="E70" s="82"/>
      <c r="F70" s="13"/>
      <c r="G70" s="54" t="s">
        <v>64</v>
      </c>
      <c r="H70" s="57">
        <f>C65+H68</f>
        <v>0</v>
      </c>
      <c r="I70" s="57">
        <f>D65+I68</f>
        <v>0</v>
      </c>
      <c r="J70" s="58">
        <f>E65+J68</f>
        <v>0</v>
      </c>
      <c r="K70" s="13"/>
    </row>
    <row r="71" spans="1:11" ht="17" thickBot="1">
      <c r="A71" s="39"/>
      <c r="B71" s="71" t="s">
        <v>80</v>
      </c>
      <c r="C71" s="72"/>
      <c r="D71" s="72"/>
      <c r="E71" s="73"/>
      <c r="F71" s="16"/>
      <c r="G71" s="23"/>
      <c r="H71" s="11"/>
      <c r="I71" s="11"/>
      <c r="J71" s="11"/>
      <c r="K71" s="13"/>
    </row>
    <row r="72" spans="1:11" ht="17" thickBot="1">
      <c r="A72" s="39"/>
      <c r="B72" s="19"/>
      <c r="C72" s="19"/>
      <c r="D72" s="19"/>
      <c r="E72" s="19"/>
      <c r="F72" s="13"/>
      <c r="G72" s="59" t="s">
        <v>65</v>
      </c>
      <c r="H72" s="57">
        <f>C38-H70</f>
        <v>0</v>
      </c>
      <c r="I72" s="57">
        <f>D38-I70</f>
        <v>0</v>
      </c>
      <c r="J72" s="58">
        <f>E38-J70</f>
        <v>0</v>
      </c>
      <c r="K72" s="13"/>
    </row>
    <row r="73" spans="1:11" ht="16" thickBot="1">
      <c r="A73" s="39"/>
      <c r="B73" s="86" t="s">
        <v>66</v>
      </c>
      <c r="C73" s="87"/>
      <c r="D73" s="87"/>
      <c r="E73" s="88"/>
      <c r="F73" s="13"/>
      <c r="G73" s="6"/>
      <c r="H73" s="13"/>
      <c r="I73" s="13"/>
      <c r="J73" s="13"/>
      <c r="K73" s="13"/>
    </row>
    <row r="74" spans="1:11" ht="17" thickBot="1">
      <c r="A74" s="39"/>
      <c r="B74" s="89" t="s">
        <v>67</v>
      </c>
      <c r="C74" s="90"/>
      <c r="D74" s="90"/>
      <c r="E74" s="91"/>
      <c r="F74" s="19"/>
      <c r="G74" s="92" t="s">
        <v>68</v>
      </c>
      <c r="H74" s="93"/>
      <c r="I74" s="93"/>
      <c r="J74" s="94"/>
      <c r="K74" s="13"/>
    </row>
    <row r="75" spans="1:11">
      <c r="A75" s="39"/>
      <c r="B75" s="89" t="s">
        <v>69</v>
      </c>
      <c r="C75" s="90"/>
      <c r="D75" s="90"/>
      <c r="E75" s="91"/>
      <c r="F75" s="19"/>
      <c r="G75" s="24" t="s">
        <v>70</v>
      </c>
      <c r="H75" s="25" t="s">
        <v>71</v>
      </c>
      <c r="I75" s="26" t="s">
        <v>25</v>
      </c>
      <c r="J75" s="27" t="s">
        <v>72</v>
      </c>
      <c r="K75" s="28" t="s">
        <v>73</v>
      </c>
    </row>
    <row r="76" spans="1:11">
      <c r="A76" s="39"/>
      <c r="B76" s="89" t="s">
        <v>74</v>
      </c>
      <c r="C76" s="90"/>
      <c r="D76" s="90"/>
      <c r="E76" s="91"/>
      <c r="F76" s="19"/>
      <c r="G76" s="29" t="s">
        <v>75</v>
      </c>
      <c r="H76" s="30">
        <v>0.2</v>
      </c>
      <c r="I76" s="31">
        <v>0.5</v>
      </c>
      <c r="J76" s="32">
        <v>0.3</v>
      </c>
      <c r="K76" s="33">
        <f>SUM(H76:J76)</f>
        <v>1</v>
      </c>
    </row>
    <row r="77" spans="1:11" ht="16" thickBot="1">
      <c r="A77" s="39"/>
      <c r="B77" s="89" t="s">
        <v>74</v>
      </c>
      <c r="C77" s="90"/>
      <c r="D77" s="90"/>
      <c r="E77" s="91"/>
      <c r="F77" s="19"/>
      <c r="G77" s="34" t="s">
        <v>76</v>
      </c>
      <c r="H77" s="35">
        <v>0</v>
      </c>
      <c r="I77" s="36" t="e">
        <f>D66</f>
        <v>#DIV/0!</v>
      </c>
      <c r="J77" s="37" t="e">
        <f>I69</f>
        <v>#DIV/0!</v>
      </c>
      <c r="K77" s="33" t="e">
        <f>SUM(H77:J77)</f>
        <v>#DIV/0!</v>
      </c>
    </row>
    <row r="78" spans="1:11" ht="16" thickBot="1">
      <c r="A78" s="39"/>
      <c r="B78" s="83" t="s">
        <v>74</v>
      </c>
      <c r="C78" s="84"/>
      <c r="D78" s="84"/>
      <c r="E78" s="85"/>
      <c r="F78" s="19"/>
      <c r="G78" s="38" t="s">
        <v>77</v>
      </c>
      <c r="H78" s="64">
        <f>C38-H70</f>
        <v>0</v>
      </c>
      <c r="I78" s="64">
        <f>D38-I70</f>
        <v>0</v>
      </c>
      <c r="J78" s="64">
        <f>E38-J70</f>
        <v>0</v>
      </c>
      <c r="K78" s="19"/>
    </row>
    <row r="79" spans="1:11">
      <c r="A79" s="39"/>
      <c r="B79" s="19"/>
      <c r="C79" s="19"/>
      <c r="D79" s="19"/>
      <c r="E79" s="19"/>
      <c r="F79" s="19"/>
      <c r="G79" s="19"/>
      <c r="H79" s="19"/>
      <c r="I79" s="19"/>
      <c r="J79" s="19"/>
      <c r="K79" s="19"/>
    </row>
  </sheetData>
  <mergeCells count="13">
    <mergeCell ref="B78:E78"/>
    <mergeCell ref="B73:E73"/>
    <mergeCell ref="B74:E74"/>
    <mergeCell ref="G74:J74"/>
    <mergeCell ref="B75:E75"/>
    <mergeCell ref="B76:E76"/>
    <mergeCell ref="B77:E77"/>
    <mergeCell ref="B71:E71"/>
    <mergeCell ref="B24:J24"/>
    <mergeCell ref="B30:B31"/>
    <mergeCell ref="B68:E68"/>
    <mergeCell ref="B69:E69"/>
    <mergeCell ref="B70:E7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Riprendere il controllo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Nosari</dc:creator>
  <cp:lastModifiedBy>Paola Nosari</cp:lastModifiedBy>
  <dcterms:created xsi:type="dcterms:W3CDTF">2016-12-25T20:44:13Z</dcterms:created>
  <dcterms:modified xsi:type="dcterms:W3CDTF">2020-10-14T10:12:26Z</dcterms:modified>
</cp:coreProperties>
</file>